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8 DATOS RELEVANTES\8.1 PARTICIPACION CIUDADANA\"/>
    </mc:Choice>
  </mc:AlternateContent>
  <xr:revisionPtr revIDLastSave="0" documentId="13_ncr:1_{604464CE-C436-4C0B-AFB5-D3AB440398FA}" xr6:coauthVersionLast="47" xr6:coauthVersionMax="47" xr10:uidLastSave="{00000000-0000-0000-0000-000000000000}"/>
  <bookViews>
    <workbookView xWindow="14490" yWindow="0" windowWidth="14310" windowHeight="15480" xr2:uid="{00000000-000D-0000-FFFF-FFFF00000000}"/>
  </bookViews>
  <sheets>
    <sheet name="DIP-PARTICIPACIÓN" sheetId="40" r:id="rId1"/>
  </sheets>
  <definedNames>
    <definedName name="_xlnm.Print_Area" localSheetId="0">'DIP-PARTICIPACIÓN'!$A$1:$AB$35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" i="40" l="1"/>
  <c r="N31" i="40"/>
  <c r="F34" i="40"/>
  <c r="F31" i="40"/>
  <c r="C28" i="40"/>
</calcChain>
</file>

<file path=xl/sharedStrings.xml><?xml version="1.0" encoding="utf-8"?>
<sst xmlns="http://schemas.openxmlformats.org/spreadsheetml/2006/main" count="102" uniqueCount="47">
  <si>
    <t>%</t>
  </si>
  <si>
    <t>CASILLA</t>
  </si>
  <si>
    <t>PORCENTAJE</t>
  </si>
  <si>
    <t>SECCIÓN</t>
  </si>
  <si>
    <t xml:space="preserve">SECCIÓN </t>
  </si>
  <si>
    <t>CASILLA CON MENOR PARTICIPACIÓN CIUDADANA</t>
  </si>
  <si>
    <t>CASILLA CON MAYOR PARTICIPACIÓN CIUDADANA</t>
  </si>
  <si>
    <t>TOTAL</t>
  </si>
  <si>
    <t>C1</t>
  </si>
  <si>
    <t>B</t>
  </si>
  <si>
    <t>E1</t>
  </si>
  <si>
    <t>C4</t>
  </si>
  <si>
    <t>165 B</t>
  </si>
  <si>
    <t>JUNTA MUNICIPAL</t>
  </si>
  <si>
    <t>PICH</t>
  </si>
  <si>
    <t>TIXMUCUY</t>
  </si>
  <si>
    <t>ALFREDO V. BONFIL</t>
  </si>
  <si>
    <t>HAMPOLOL</t>
  </si>
  <si>
    <t>ATASTA</t>
  </si>
  <si>
    <t>MAMANTEL</t>
  </si>
  <si>
    <t>SABANCUY</t>
  </si>
  <si>
    <t>HOOL</t>
  </si>
  <si>
    <t>SIHOCHAC</t>
  </si>
  <si>
    <t>CARRILLO PUERTO</t>
  </si>
  <si>
    <t>POMUCH</t>
  </si>
  <si>
    <t>UKUM</t>
  </si>
  <si>
    <t>CENTENARIO</t>
  </si>
  <si>
    <t>MIGUEL HIDALGO Y COSTILLA</t>
  </si>
  <si>
    <t>MONCLOVA</t>
  </si>
  <si>
    <t>LISTA NOMINAL</t>
  </si>
  <si>
    <r>
      <rPr>
        <vertAlign val="superscript"/>
        <sz val="7"/>
        <color theme="1"/>
        <rFont val="Arial"/>
        <family val="2"/>
      </rPr>
      <t>1</t>
    </r>
    <r>
      <rPr>
        <sz val="7"/>
        <color theme="1"/>
        <rFont val="Arial"/>
        <family val="2"/>
      </rPr>
      <t xml:space="preserve"> No se consideraron casillas con votación cero</t>
    </r>
  </si>
  <si>
    <t>PARTICIPACIÓN CIUDADANA EN JUNTA MUNICIPAL</t>
  </si>
  <si>
    <t>CASILLA CON MAYOR PARTICIPACIÓN CIUDADANA EN JUNTA MUNICIPAL</t>
  </si>
  <si>
    <t>JUNTA MUNICIPAL CON MAYOR PARTICIPACIÓN CIUDADANA</t>
  </si>
  <si>
    <t>JUNTA MUNICIPAL CON MENOR PARTICIPACIÓN CIUDADANA</t>
  </si>
  <si>
    <t>C2</t>
  </si>
  <si>
    <t>NUNKINÍ</t>
  </si>
  <si>
    <t>534 B</t>
  </si>
  <si>
    <t>PARTICIPACIÓN CIUDADANA EN LA ELECCIÓN DE JUNTAS MUNICIPALES</t>
  </si>
  <si>
    <t>Nota: Con base en el cómputo de circunscripción plurinominal de la elección de Juntas Municipales</t>
  </si>
  <si>
    <r>
      <t>CASILLA CON MENOR PARTICIPACIÓN CIUDADANA EN JUNTA MUNICIPAL</t>
    </r>
    <r>
      <rPr>
        <b/>
        <vertAlign val="superscript"/>
        <sz val="8"/>
        <color theme="0"/>
        <rFont val="Arial"/>
        <family val="2"/>
      </rPr>
      <t>1</t>
    </r>
  </si>
  <si>
    <t>BÉCAL</t>
  </si>
  <si>
    <t>BOLONCHÉN DE REJÓN</t>
  </si>
  <si>
    <t>DZIBALCHÉN</t>
  </si>
  <si>
    <t>TINÚN</t>
  </si>
  <si>
    <t>DIVISIÓN DEL NORTE</t>
  </si>
  <si>
    <t>CONSTITUCIÓN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</si>
</sst>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000%"/>
  </numFmts>
  <fonts count="1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b/>
      <vertAlign val="superscript"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59040"/>
        <bgColor indexed="64"/>
      </patternFill>
    </fill>
  </fills>
  <borders count="38">
    <border>
      <left/>
      <right/>
      <top/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 style="dotted">
        <color theme="2" tint="-0.24994659260841701"/>
      </left>
      <right style="dotted">
        <color theme="2" tint="-0.24994659260841701"/>
      </right>
      <top style="dotted">
        <color theme="2" tint="-0.24994659260841701"/>
      </top>
      <bottom style="dotted">
        <color theme="2" tint="-0.24994659260841701"/>
      </bottom>
      <diagonal/>
    </border>
    <border>
      <left style="dotted">
        <color theme="2" tint="-0.24994659260841701"/>
      </left>
      <right style="dotted">
        <color theme="2" tint="-0.24994659260841701"/>
      </right>
      <top style="dotted">
        <color theme="2" tint="-0.24994659260841701"/>
      </top>
      <bottom style="thin">
        <color theme="2" tint="-0.24994659260841701"/>
      </bottom>
      <diagonal/>
    </border>
    <border>
      <left style="dashed">
        <color theme="2" tint="-0.24994659260841701"/>
      </left>
      <right style="dashed">
        <color theme="2" tint="-0.24994659260841701"/>
      </right>
      <top style="thin">
        <color theme="2" tint="-0.24994659260841701"/>
      </top>
      <bottom style="dashed">
        <color theme="2" tint="-0.24994659260841701"/>
      </bottom>
      <diagonal/>
    </border>
    <border>
      <left style="dashed">
        <color theme="2" tint="-0.24994659260841701"/>
      </left>
      <right style="dashed">
        <color theme="2" tint="-0.24994659260841701"/>
      </right>
      <top style="dashed">
        <color theme="2" tint="-0.24994659260841701"/>
      </top>
      <bottom style="dashed">
        <color theme="2" tint="-0.24994659260841701"/>
      </bottom>
      <diagonal/>
    </border>
    <border>
      <left style="dashed">
        <color theme="2" tint="-0.24994659260841701"/>
      </left>
      <right style="dashed">
        <color theme="2" tint="-0.24994659260841701"/>
      </right>
      <top style="dashed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dotted">
        <color theme="2" tint="-0.24994659260841701"/>
      </right>
      <top style="dotted">
        <color theme="2" tint="-0.24994659260841701"/>
      </top>
      <bottom style="dotted">
        <color theme="2" tint="-0.24994659260841701"/>
      </bottom>
      <diagonal/>
    </border>
    <border>
      <left style="dotted">
        <color theme="2" tint="-0.24994659260841701"/>
      </left>
      <right style="thin">
        <color theme="2" tint="-0.24994659260841701"/>
      </right>
      <top style="dotted">
        <color theme="2" tint="-0.24994659260841701"/>
      </top>
      <bottom style="dotted">
        <color theme="2" tint="-0.24994659260841701"/>
      </bottom>
      <diagonal/>
    </border>
    <border>
      <left style="thin">
        <color theme="2" tint="-0.24994659260841701"/>
      </left>
      <right style="dotted">
        <color theme="2" tint="-0.24994659260841701"/>
      </right>
      <top style="dotted">
        <color theme="2" tint="-0.24994659260841701"/>
      </top>
      <bottom style="thin">
        <color theme="2" tint="-0.24994659260841701"/>
      </bottom>
      <diagonal/>
    </border>
    <border>
      <left style="dotted">
        <color theme="2" tint="-0.24994659260841701"/>
      </left>
      <right style="thin">
        <color theme="2" tint="-0.24994659260841701"/>
      </right>
      <top style="dotted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dashed">
        <color theme="2" tint="-0.24994659260841701"/>
      </right>
      <top style="thin">
        <color theme="2" tint="-0.24994659260841701"/>
      </top>
      <bottom style="dashed">
        <color theme="2" tint="-0.24994659260841701"/>
      </bottom>
      <diagonal/>
    </border>
    <border>
      <left style="dashed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dashed">
        <color theme="2" tint="-0.24994659260841701"/>
      </bottom>
      <diagonal/>
    </border>
    <border>
      <left style="thin">
        <color theme="2" tint="-0.24994659260841701"/>
      </left>
      <right style="dashed">
        <color theme="2" tint="-0.24994659260841701"/>
      </right>
      <top style="dashed">
        <color theme="2" tint="-0.24994659260841701"/>
      </top>
      <bottom style="dashed">
        <color theme="2" tint="-0.24994659260841701"/>
      </bottom>
      <diagonal/>
    </border>
    <border>
      <left style="dashed">
        <color theme="2" tint="-0.24994659260841701"/>
      </left>
      <right style="thin">
        <color theme="2" tint="-0.24994659260841701"/>
      </right>
      <top style="dashed">
        <color theme="2" tint="-0.24994659260841701"/>
      </top>
      <bottom style="dashed">
        <color theme="2" tint="-0.24994659260841701"/>
      </bottom>
      <diagonal/>
    </border>
    <border>
      <left style="thin">
        <color theme="2" tint="-0.24994659260841701"/>
      </left>
      <right style="dashed">
        <color theme="2" tint="-0.24994659260841701"/>
      </right>
      <top style="dashed">
        <color theme="2" tint="-0.24994659260841701"/>
      </top>
      <bottom style="thin">
        <color theme="2" tint="-0.24994659260841701"/>
      </bottom>
      <diagonal/>
    </border>
    <border>
      <left style="dashed">
        <color theme="2" tint="-0.24994659260841701"/>
      </left>
      <right style="thin">
        <color theme="2" tint="-0.24994659260841701"/>
      </right>
      <top style="dashed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dotted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dotted">
        <color theme="2" tint="-0.24994659260841701"/>
      </top>
      <bottom style="dotted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dotted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dotted">
        <color theme="2" tint="-0.24994659260841701"/>
      </top>
      <bottom/>
      <diagonal/>
    </border>
    <border>
      <left style="thin">
        <color theme="2" tint="-0.24994659260841701"/>
      </left>
      <right style="dashed">
        <color theme="2" tint="-0.24994659260841701"/>
      </right>
      <top style="dashed">
        <color theme="2" tint="-0.24994659260841701"/>
      </top>
      <bottom/>
      <diagonal/>
    </border>
    <border>
      <left style="dashed">
        <color theme="2" tint="-0.24994659260841701"/>
      </left>
      <right style="dashed">
        <color theme="2" tint="-0.24994659260841701"/>
      </right>
      <top style="dashed">
        <color theme="2" tint="-0.24994659260841701"/>
      </top>
      <bottom/>
      <diagonal/>
    </border>
    <border>
      <left style="dashed">
        <color theme="2" tint="-0.24994659260841701"/>
      </left>
      <right style="thin">
        <color theme="2" tint="-0.24994659260841701"/>
      </right>
      <top style="dashed">
        <color theme="2" tint="-0.24994659260841701"/>
      </top>
      <bottom/>
      <diagonal/>
    </border>
    <border>
      <left style="thin">
        <color theme="2" tint="-0.24994659260841701"/>
      </left>
      <right style="dotted">
        <color theme="2" tint="-0.24994659260841701"/>
      </right>
      <top style="dotted">
        <color theme="2" tint="-0.24994659260841701"/>
      </top>
      <bottom/>
      <diagonal/>
    </border>
    <border>
      <left style="dotted">
        <color theme="2" tint="-0.24994659260841701"/>
      </left>
      <right style="dotted">
        <color theme="2" tint="-0.24994659260841701"/>
      </right>
      <top style="dotted">
        <color theme="2" tint="-0.24994659260841701"/>
      </top>
      <bottom/>
      <diagonal/>
    </border>
    <border>
      <left style="dotted">
        <color theme="2" tint="-0.24994659260841701"/>
      </left>
      <right style="thin">
        <color theme="2" tint="-0.24994659260841701"/>
      </right>
      <top style="dotted">
        <color theme="2" tint="-0.24994659260841701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0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4" fillId="2" borderId="0" xfId="0" applyFont="1" applyFill="1"/>
    <xf numFmtId="10" fontId="7" fillId="2" borderId="0" xfId="0" applyNumberFormat="1" applyFont="1" applyFill="1" applyAlignment="1">
      <alignment horizontal="center" vertical="center"/>
    </xf>
    <xf numFmtId="10" fontId="8" fillId="2" borderId="0" xfId="0" applyNumberFormat="1" applyFont="1" applyFill="1" applyAlignment="1">
      <alignment horizontal="center" vertical="center"/>
    </xf>
    <xf numFmtId="0" fontId="9" fillId="2" borderId="0" xfId="0" applyFont="1" applyFill="1"/>
    <xf numFmtId="0" fontId="6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0" fontId="10" fillId="2" borderId="0" xfId="0" applyNumberFormat="1" applyFont="1" applyFill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0" fontId="5" fillId="2" borderId="4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/>
    <xf numFmtId="0" fontId="5" fillId="2" borderId="1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0" fontId="3" fillId="2" borderId="0" xfId="0" applyNumberFormat="1" applyFont="1" applyFill="1"/>
    <xf numFmtId="10" fontId="1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5" fontId="5" fillId="0" borderId="26" xfId="0" applyNumberFormat="1" applyFont="1" applyBorder="1" applyAlignment="1">
      <alignment horizontal="center" vertical="center"/>
    </xf>
    <xf numFmtId="165" fontId="5" fillId="0" borderId="27" xfId="0" applyNumberFormat="1" applyFont="1" applyBorder="1" applyAlignment="1">
      <alignment horizontal="center" vertical="center"/>
    </xf>
    <xf numFmtId="165" fontId="10" fillId="3" borderId="27" xfId="0" applyNumberFormat="1" applyFont="1" applyFill="1" applyBorder="1" applyAlignment="1">
      <alignment horizontal="center" vertical="center"/>
    </xf>
    <xf numFmtId="165" fontId="5" fillId="0" borderId="28" xfId="0" applyNumberFormat="1" applyFont="1" applyBorder="1" applyAlignment="1">
      <alignment horizontal="center" vertical="center"/>
    </xf>
    <xf numFmtId="165" fontId="5" fillId="0" borderId="21" xfId="0" applyNumberFormat="1" applyFont="1" applyBorder="1" applyAlignment="1">
      <alignment horizontal="center" vertical="center"/>
    </xf>
    <xf numFmtId="165" fontId="5" fillId="0" borderId="23" xfId="0" applyNumberFormat="1" applyFont="1" applyBorder="1" applyAlignment="1">
      <alignment horizontal="center" vertical="center"/>
    </xf>
    <xf numFmtId="165" fontId="5" fillId="0" borderId="25" xfId="0" applyNumberFormat="1" applyFont="1" applyBorder="1" applyAlignment="1">
      <alignment horizontal="center" vertical="center"/>
    </xf>
    <xf numFmtId="165" fontId="5" fillId="0" borderId="17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0" borderId="19" xfId="0" applyNumberFormat="1" applyFont="1" applyBorder="1" applyAlignment="1">
      <alignment horizontal="center" vertical="center"/>
    </xf>
    <xf numFmtId="165" fontId="11" fillId="4" borderId="4" xfId="0" applyNumberFormat="1" applyFont="1" applyFill="1" applyBorder="1" applyAlignment="1">
      <alignment horizontal="center" vertical="center"/>
    </xf>
    <xf numFmtId="165" fontId="10" fillId="3" borderId="4" xfId="0" applyNumberFormat="1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65" fontId="10" fillId="3" borderId="23" xfId="0" applyNumberFormat="1" applyFont="1" applyFill="1" applyBorder="1" applyAlignment="1">
      <alignment horizontal="center" vertical="center"/>
    </xf>
    <xf numFmtId="165" fontId="12" fillId="0" borderId="2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top"/>
    </xf>
    <xf numFmtId="0" fontId="13" fillId="2" borderId="0" xfId="0" applyFont="1" applyFill="1" applyAlignment="1">
      <alignment vertical="center"/>
    </xf>
    <xf numFmtId="165" fontId="1" fillId="2" borderId="0" xfId="0" applyNumberFormat="1" applyFont="1" applyFill="1" applyAlignment="1">
      <alignment horizontal="center" vertical="center"/>
    </xf>
    <xf numFmtId="165" fontId="12" fillId="0" borderId="2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12" fillId="0" borderId="17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165" fontId="5" fillId="0" borderId="34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65" fontId="11" fillId="4" borderId="31" xfId="0" applyNumberFormat="1" applyFont="1" applyFill="1" applyBorder="1" applyAlignment="1">
      <alignment horizontal="center" vertical="center"/>
    </xf>
    <xf numFmtId="165" fontId="1" fillId="4" borderId="37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164" fontId="10" fillId="5" borderId="4" xfId="0" applyNumberFormat="1" applyFont="1" applyFill="1" applyBorder="1" applyAlignment="1">
      <alignment horizontal="center"/>
    </xf>
    <xf numFmtId="3" fontId="10" fillId="5" borderId="4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10" fillId="5" borderId="4" xfId="0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165" fontId="11" fillId="4" borderId="4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165" fontId="10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59040"/>
      <color rgb="FFC39691"/>
      <color rgb="FFFAC090"/>
      <color rgb="FF669900"/>
      <color rgb="FF666633"/>
      <color rgb="FFCC9900"/>
      <color rgb="FFFF9966"/>
      <color rgb="FF996633"/>
      <color rgb="FFCC6600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Arial" pitchFamily="34" charset="0"/>
                <a:cs typeface="Arial" pitchFamily="34" charset="0"/>
              </a:rPr>
              <a:t>Por</a:t>
            </a:r>
            <a:r>
              <a:rPr lang="es-MX" sz="1600" baseline="0">
                <a:latin typeface="Arial" pitchFamily="34" charset="0"/>
                <a:cs typeface="Arial" pitchFamily="34" charset="0"/>
              </a:rPr>
              <a:t> Casilla Electoral</a:t>
            </a:r>
            <a:endParaRPr lang="es-MX" sz="1600"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4A4A-4D56-8D71-898ED9BBAEB6}"/>
              </c:ext>
            </c:extLst>
          </c:dPt>
          <c:dPt>
            <c:idx val="1"/>
            <c:invertIfNegative val="0"/>
            <c:bubble3D val="0"/>
            <c:spPr>
              <a:solidFill>
                <a:srgbClr val="FAC090"/>
              </a:solidFill>
            </c:spPr>
            <c:extLst>
              <c:ext xmlns:c16="http://schemas.microsoft.com/office/drawing/2014/chart" uri="{C3380CC4-5D6E-409C-BE32-E72D297353CC}">
                <c16:uniqueId val="{00000001-4A4A-4D56-8D71-898ED9BBAEB6}"/>
              </c:ext>
            </c:extLst>
          </c:dPt>
          <c:dLbls>
            <c:dLbl>
              <c:idx val="0"/>
              <c:layout>
                <c:manualLayout>
                  <c:x val="5.3050397877984087E-2"/>
                  <c:y val="-0.275641025641025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4A-4D56-8D71-898ED9BBAEB6}"/>
                </c:ext>
              </c:extLst>
            </c:dLbl>
            <c:dLbl>
              <c:idx val="1"/>
              <c:layout>
                <c:manualLayout>
                  <c:x val="5.3050397877983956E-2"/>
                  <c:y val="-0.179487179487179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4A-4D56-8D71-898ED9BBAEB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strRef>
              <c:f>('DIP-PARTICIPACIÓN'!$M$31,'DIP-PARTICIPACIÓN'!$M$34)</c:f>
              <c:strCache>
                <c:ptCount val="2"/>
                <c:pt idx="0">
                  <c:v>165 B</c:v>
                </c:pt>
                <c:pt idx="1">
                  <c:v>534 B</c:v>
                </c:pt>
              </c:strCache>
            </c:strRef>
          </c:cat>
          <c:val>
            <c:numRef>
              <c:f>('DIP-PARTICIPACIÓN'!$N$31,'DIP-PARTICIPACIÓN'!$N$34)</c:f>
              <c:numCache>
                <c:formatCode>0.0000%</c:formatCode>
                <c:ptCount val="2"/>
                <c:pt idx="0">
                  <c:v>0.98026315789473684</c:v>
                </c:pt>
                <c:pt idx="1">
                  <c:v>3.2362459546925568E-3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4A-4D56-8D71-898ED9BBAEB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13850880"/>
        <c:axId val="315688064"/>
        <c:axId val="0"/>
      </c:bar3DChart>
      <c:catAx>
        <c:axId val="313850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5688064"/>
        <c:crosses val="autoZero"/>
        <c:auto val="1"/>
        <c:lblAlgn val="ctr"/>
        <c:lblOffset val="100"/>
        <c:noMultiLvlLbl val="0"/>
      </c:catAx>
      <c:valAx>
        <c:axId val="315688064"/>
        <c:scaling>
          <c:orientation val="minMax"/>
        </c:scaling>
        <c:delete val="1"/>
        <c:axPos val="l"/>
        <c:numFmt formatCode="0.0000%" sourceLinked="1"/>
        <c:majorTickMark val="none"/>
        <c:minorTickMark val="none"/>
        <c:tickLblPos val="none"/>
        <c:crossAx val="313850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Arial" pitchFamily="34" charset="0"/>
                <a:cs typeface="Arial" pitchFamily="34" charset="0"/>
              </a:rPr>
              <a:t>Por Junta Municipal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9437570303712031E-2"/>
          <c:y val="0.1130921302334901"/>
          <c:w val="0.87041826193744132"/>
          <c:h val="0.73509712957285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145-4B88-9657-7BE579CED23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145-4B88-9657-7BE579CED234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0145-4B88-9657-7BE579CED234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0145-4B88-9657-7BE579CED234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145-4B88-9657-7BE579CED234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E0AC-44D0-AB26-9CDA4CA2E493}"/>
              </c:ext>
            </c:extLst>
          </c:dPt>
          <c:dLbls>
            <c:dLbl>
              <c:idx val="0"/>
              <c:layout>
                <c:manualLayout>
                  <c:x val="6.5530799475753626E-3"/>
                  <c:y val="1.4146772767462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45-4B88-9657-7BE579CED234}"/>
                </c:ext>
              </c:extLst>
            </c:dLbl>
            <c:dLbl>
              <c:idx val="1"/>
              <c:layout>
                <c:manualLayout>
                  <c:x val="-5.2510730171192056E-3"/>
                  <c:y val="-1.190081091858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45-4B88-9657-7BE579CED234}"/>
                </c:ext>
              </c:extLst>
            </c:dLbl>
            <c:dLbl>
              <c:idx val="2"/>
              <c:layout>
                <c:manualLayout>
                  <c:x val="3.9318479685452159E-3"/>
                  <c:y val="4.09893007414987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45-4B88-9657-7BE579CED234}"/>
                </c:ext>
              </c:extLst>
            </c:dLbl>
            <c:dLbl>
              <c:idx val="3"/>
              <c:layout>
                <c:manualLayout>
                  <c:x val="-3.94044378726286E-3"/>
                  <c:y val="-4.49783090011892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45-4B88-9657-7BE579CED234}"/>
                </c:ext>
              </c:extLst>
            </c:dLbl>
            <c:dLbl>
              <c:idx val="4"/>
              <c:layout>
                <c:manualLayout>
                  <c:x val="1.3106159895150745E-3"/>
                  <c:y val="1.41467727674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45-4B88-9657-7BE579CED234}"/>
                </c:ext>
              </c:extLst>
            </c:dLbl>
            <c:dLbl>
              <c:idx val="5"/>
              <c:layout>
                <c:manualLayout>
                  <c:x val="0"/>
                  <c:y val="-1.6362614554362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45-4B88-9657-7BE579CED234}"/>
                </c:ext>
              </c:extLst>
            </c:dLbl>
            <c:dLbl>
              <c:idx val="6"/>
              <c:layout>
                <c:manualLayout>
                  <c:x val="4.8055364475881493E-17"/>
                  <c:y val="6.48210365189980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45-4B88-9657-7BE579CED234}"/>
                </c:ext>
              </c:extLst>
            </c:dLbl>
            <c:dLbl>
              <c:idx val="7"/>
              <c:layout>
                <c:manualLayout>
                  <c:x val="-4.8055364475881493E-17"/>
                  <c:y val="9.91540158547531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45-4B88-9657-7BE579CED234}"/>
                </c:ext>
              </c:extLst>
            </c:dLbl>
            <c:dLbl>
              <c:idx val="8"/>
              <c:layout>
                <c:manualLayout>
                  <c:x val="-1.3106292298564169E-3"/>
                  <c:y val="-2.3525724952868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45-4B88-9657-7BE579CED234}"/>
                </c:ext>
              </c:extLst>
            </c:dLbl>
            <c:dLbl>
              <c:idx val="9"/>
              <c:layout>
                <c:manualLayout>
                  <c:x val="0"/>
                  <c:y val="-1.8641424908957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145-4B88-9657-7BE579CED234}"/>
                </c:ext>
              </c:extLst>
            </c:dLbl>
            <c:dLbl>
              <c:idx val="10"/>
              <c:layout>
                <c:manualLayout>
                  <c:x val="1.3091860326550169E-3"/>
                  <c:y val="-3.93016653686307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45-4B88-9657-7BE579CED234}"/>
                </c:ext>
              </c:extLst>
            </c:dLbl>
            <c:dLbl>
              <c:idx val="11"/>
              <c:layout>
                <c:manualLayout>
                  <c:x val="2.6127023620190083E-3"/>
                  <c:y val="9.76670225886719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AC-44D0-AB26-9CDA4CA2E493}"/>
                </c:ext>
              </c:extLst>
            </c:dLbl>
            <c:dLbl>
              <c:idx val="12"/>
              <c:layout>
                <c:manualLayout>
                  <c:x val="0"/>
                  <c:y val="-5.6381445373279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45-4B88-9657-7BE579CED234}"/>
                </c:ext>
              </c:extLst>
            </c:dLbl>
            <c:dLbl>
              <c:idx val="13"/>
              <c:layout>
                <c:manualLayout>
                  <c:x val="1.3077428354535689E-3"/>
                  <c:y val="2.61947841492376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45-4B88-9657-7BE579CED234}"/>
                </c:ext>
              </c:extLst>
            </c:dLbl>
            <c:dLbl>
              <c:idx val="14"/>
              <c:layout>
                <c:manualLayout>
                  <c:x val="2.6183720653100337E-3"/>
                  <c:y val="-4.457525757690418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AC-44D0-AB26-9CDA4CA2E493}"/>
                </c:ext>
              </c:extLst>
            </c:dLbl>
            <c:dLbl>
              <c:idx val="15"/>
              <c:layout>
                <c:manualLayout>
                  <c:x val="-1.0479157964531256E-2"/>
                  <c:y val="-2.8278363113037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145-4B88-9657-7BE579CED234}"/>
                </c:ext>
              </c:extLst>
            </c:dLbl>
            <c:dLbl>
              <c:idx val="16"/>
              <c:layout>
                <c:manualLayout>
                  <c:x val="5.2324145390160118E-3"/>
                  <c:y val="-3.52735234119738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145-4B88-9657-7BE579CED234}"/>
                </c:ext>
              </c:extLst>
            </c:dLbl>
            <c:dLbl>
              <c:idx val="17"/>
              <c:layout>
                <c:manualLayout>
                  <c:x val="0"/>
                  <c:y val="1.7683465959328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145-4B88-9657-7BE579CED234}"/>
                </c:ext>
              </c:extLst>
            </c:dLbl>
            <c:dLbl>
              <c:idx val="18"/>
              <c:layout>
                <c:manualLayout>
                  <c:x val="1.3091860326550169E-3"/>
                  <c:y val="-3.4787916428153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45-4B88-9657-7BE579CED234}"/>
                </c:ext>
              </c:extLst>
            </c:dLbl>
            <c:dLbl>
              <c:idx val="19"/>
              <c:layout>
                <c:manualLayout>
                  <c:x val="5.2367441306199712E-3"/>
                  <c:y val="-1.2421527738074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145-4B88-9657-7BE579CED234}"/>
                </c:ext>
              </c:extLst>
            </c:dLbl>
            <c:dLbl>
              <c:idx val="20"/>
              <c:layout>
                <c:manualLayout>
                  <c:x val="4.32959160386395E-6"/>
                  <c:y val="1.3022251356998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AC-44D0-AB26-9CDA4CA2E49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'DIP-PARTICIPACIÓN'!$B$6:$B$27</c:f>
              <c:strCache>
                <c:ptCount val="22"/>
                <c:pt idx="0">
                  <c:v>PICH</c:v>
                </c:pt>
                <c:pt idx="1">
                  <c:v>TIXMUCUY</c:v>
                </c:pt>
                <c:pt idx="2">
                  <c:v>ALFREDO V. BONFIL</c:v>
                </c:pt>
                <c:pt idx="3">
                  <c:v>HAMPOLOL</c:v>
                </c:pt>
                <c:pt idx="4">
                  <c:v>BÉCAL</c:v>
                </c:pt>
                <c:pt idx="5">
                  <c:v>NUNKINÍ</c:v>
                </c:pt>
                <c:pt idx="6">
                  <c:v>ATASTA</c:v>
                </c:pt>
                <c:pt idx="7">
                  <c:v>MAMANTEL</c:v>
                </c:pt>
                <c:pt idx="8">
                  <c:v>SABANCUY</c:v>
                </c:pt>
                <c:pt idx="9">
                  <c:v>HOOL</c:v>
                </c:pt>
                <c:pt idx="10">
                  <c:v>SIHOCHAC</c:v>
                </c:pt>
                <c:pt idx="11">
                  <c:v>CARRILLO PUERTO</c:v>
                </c:pt>
                <c:pt idx="12">
                  <c:v>POMUCH</c:v>
                </c:pt>
                <c:pt idx="13">
                  <c:v>BOLONCHÉN DE REJÓN</c:v>
                </c:pt>
                <c:pt idx="14">
                  <c:v>DZIBALCHÉN</c:v>
                </c:pt>
                <c:pt idx="15">
                  <c:v>UKUM</c:v>
                </c:pt>
                <c:pt idx="16">
                  <c:v>TINÚN</c:v>
                </c:pt>
                <c:pt idx="17">
                  <c:v>CENTENARIO</c:v>
                </c:pt>
                <c:pt idx="18">
                  <c:v>DIVISIÓN DEL NORTE</c:v>
                </c:pt>
                <c:pt idx="19">
                  <c:v>MIGUEL HIDALGO Y COSTILLA</c:v>
                </c:pt>
                <c:pt idx="20">
                  <c:v>MONCLOVA</c:v>
                </c:pt>
                <c:pt idx="21">
                  <c:v>CONSTITUCIÓN</c:v>
                </c:pt>
              </c:strCache>
            </c:strRef>
          </c:cat>
          <c:val>
            <c:numRef>
              <c:f>'DIP-PARTICIPACIÓN'!$E$6:$E$27</c:f>
              <c:numCache>
                <c:formatCode>0.0000%</c:formatCode>
                <c:ptCount val="22"/>
                <c:pt idx="0">
                  <c:v>0.61879106438896192</c:v>
                </c:pt>
                <c:pt idx="1">
                  <c:v>0.77008491182233829</c:v>
                </c:pt>
                <c:pt idx="2">
                  <c:v>0.69590195327460747</c:v>
                </c:pt>
                <c:pt idx="3">
                  <c:v>0.71886120996441283</c:v>
                </c:pt>
                <c:pt idx="4">
                  <c:v>0.73409751372295773</c:v>
                </c:pt>
                <c:pt idx="5">
                  <c:v>0.83491789109766634</c:v>
                </c:pt>
                <c:pt idx="6">
                  <c:v>0.63825772466388864</c:v>
                </c:pt>
                <c:pt idx="7">
                  <c:v>0.54969478791673188</c:v>
                </c:pt>
                <c:pt idx="8">
                  <c:v>0.59369627507163325</c:v>
                </c:pt>
                <c:pt idx="9">
                  <c:v>0.54088050314465408</c:v>
                </c:pt>
                <c:pt idx="10">
                  <c:v>0.73454091193004367</c:v>
                </c:pt>
                <c:pt idx="11">
                  <c:v>0.65572070515036296</c:v>
                </c:pt>
                <c:pt idx="12">
                  <c:v>0.71072772084576474</c:v>
                </c:pt>
                <c:pt idx="13">
                  <c:v>0.7090870397957012</c:v>
                </c:pt>
                <c:pt idx="14">
                  <c:v>0.64564977973568283</c:v>
                </c:pt>
                <c:pt idx="15">
                  <c:v>0.87179013486052093</c:v>
                </c:pt>
                <c:pt idx="16">
                  <c:v>0.85634328358208955</c:v>
                </c:pt>
                <c:pt idx="17">
                  <c:v>0.5020567667626491</c:v>
                </c:pt>
                <c:pt idx="18">
                  <c:v>0.55624384063071941</c:v>
                </c:pt>
                <c:pt idx="19">
                  <c:v>0.52798124816876646</c:v>
                </c:pt>
                <c:pt idx="20">
                  <c:v>0.32198705850633597</c:v>
                </c:pt>
                <c:pt idx="21">
                  <c:v>0.61639344262295082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145-4B88-9657-7BE579CED2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24625536"/>
        <c:axId val="324627072"/>
      </c:barChart>
      <c:catAx>
        <c:axId val="324625536"/>
        <c:scaling>
          <c:orientation val="minMax"/>
        </c:scaling>
        <c:delete val="0"/>
        <c:axPos val="b"/>
        <c:numFmt formatCode="0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324627072"/>
        <c:crosses val="autoZero"/>
        <c:auto val="1"/>
        <c:lblAlgn val="ctr"/>
        <c:lblOffset val="100"/>
        <c:noMultiLvlLbl val="0"/>
      </c:catAx>
      <c:valAx>
        <c:axId val="324627072"/>
        <c:scaling>
          <c:orientation val="minMax"/>
        </c:scaling>
        <c:delete val="0"/>
        <c:axPos val="l"/>
        <c:numFmt formatCode="0.0000%" sourceLinked="1"/>
        <c:majorTickMark val="out"/>
        <c:minorTickMark val="none"/>
        <c:tickLblPos val="nextTo"/>
        <c:crossAx val="324625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619124</xdr:colOff>
      <xdr:row>1</xdr:row>
      <xdr:rowOff>171449</xdr:rowOff>
    </xdr:from>
    <xdr:to>
      <xdr:col>23</xdr:col>
      <xdr:colOff>400049</xdr:colOff>
      <xdr:row>10</xdr:row>
      <xdr:rowOff>114299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103453</xdr:colOff>
      <xdr:row>11</xdr:row>
      <xdr:rowOff>40744</xdr:rowOff>
    </xdr:from>
    <xdr:to>
      <xdr:col>27</xdr:col>
      <xdr:colOff>660137</xdr:colOff>
      <xdr:row>32</xdr:row>
      <xdr:rowOff>179387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171669</xdr:colOff>
      <xdr:row>32</xdr:row>
      <xdr:rowOff>175472</xdr:rowOff>
    </xdr:from>
    <xdr:to>
      <xdr:col>18</xdr:col>
      <xdr:colOff>723901</xdr:colOff>
      <xdr:row>35</xdr:row>
      <xdr:rowOff>95250</xdr:rowOff>
    </xdr:to>
    <xdr:grpSp>
      <xdr:nvGrpSpPr>
        <xdr:cNvPr id="37" name="36 Grup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10163394" y="6671522"/>
          <a:ext cx="2838232" cy="662728"/>
          <a:chOff x="10524990" y="7292150"/>
          <a:chExt cx="2389268" cy="382515"/>
        </a:xfrm>
      </xdr:grpSpPr>
      <xdr:sp macro="" textlink="">
        <xdr:nvSpPr>
          <xdr:cNvPr id="20" name="19 CuadroTexto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10533008" y="7292150"/>
            <a:ext cx="2381250" cy="3825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800">
                <a:latin typeface="Arial" pitchFamily="34" charset="0"/>
                <a:cs typeface="Arial" pitchFamily="34" charset="0"/>
              </a:rPr>
              <a:t>     Junta</a:t>
            </a:r>
            <a:r>
              <a:rPr lang="es-MX" sz="800" baseline="0">
                <a:latin typeface="Arial" pitchFamily="34" charset="0"/>
                <a:cs typeface="Arial" pitchFamily="34" charset="0"/>
              </a:rPr>
              <a:t> Municipal</a:t>
            </a:r>
            <a:r>
              <a:rPr lang="es-MX" sz="800">
                <a:latin typeface="Arial" pitchFamily="34" charset="0"/>
                <a:cs typeface="Arial" pitchFamily="34" charset="0"/>
              </a:rPr>
              <a:t> con mayor</a:t>
            </a:r>
            <a:r>
              <a:rPr lang="es-MX" sz="800" baseline="0">
                <a:latin typeface="Arial" pitchFamily="34" charset="0"/>
                <a:cs typeface="Arial" pitchFamily="34" charset="0"/>
              </a:rPr>
              <a:t> participación ciudadana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  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    </a:t>
            </a:r>
            <a:r>
              <a:rPr lang="es-MX" sz="8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Junta</a:t>
            </a:r>
            <a:r>
              <a:rPr lang="es-MX" sz="80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Municipal</a:t>
            </a:r>
            <a:r>
              <a:rPr lang="es-MX" sz="8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con menor</a:t>
            </a:r>
            <a:r>
              <a:rPr lang="es-MX" sz="80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participación ciudadana</a:t>
            </a:r>
            <a:endParaRPr lang="es-MX" sz="8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endParaRPr>
          </a:p>
          <a:p>
            <a:endParaRPr lang="es-MX" sz="8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3" name="22 Rectángulo redondead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0527230" y="7499057"/>
            <a:ext cx="184897" cy="93109"/>
          </a:xfrm>
          <a:prstGeom prst="roundRect">
            <a:avLst/>
          </a:prstGeom>
          <a:solidFill>
            <a:schemeClr val="accent6">
              <a:lumMod val="60000"/>
              <a:lumOff val="40000"/>
            </a:schemeClr>
          </a:solidFill>
          <a:ln w="9525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s-MX" sz="1100"/>
          </a:p>
        </xdr:txBody>
      </xdr:sp>
      <xdr:sp macro="" textlink="">
        <xdr:nvSpPr>
          <xdr:cNvPr id="24" name="23 Rectángulo redondead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0524990" y="7316048"/>
            <a:ext cx="184897" cy="95114"/>
          </a:xfrm>
          <a:prstGeom prst="roundRect">
            <a:avLst/>
          </a:prstGeom>
          <a:solidFill>
            <a:schemeClr val="accent4">
              <a:lumMod val="75000"/>
            </a:schemeClr>
          </a:solidFill>
          <a:ln w="9525"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s-MX" sz="1100"/>
          </a:p>
        </xdr:txBody>
      </xdr:sp>
    </xdr:grpSp>
    <xdr:clientData/>
  </xdr:twoCellAnchor>
  <xdr:twoCellAnchor>
    <xdr:from>
      <xdr:col>22</xdr:col>
      <xdr:colOff>596405</xdr:colOff>
      <xdr:row>32</xdr:row>
      <xdr:rowOff>197676</xdr:rowOff>
    </xdr:from>
    <xdr:to>
      <xdr:col>24</xdr:col>
      <xdr:colOff>704850</xdr:colOff>
      <xdr:row>34</xdr:row>
      <xdr:rowOff>137551</xdr:rowOff>
    </xdr:to>
    <xdr:grpSp>
      <xdr:nvGrpSpPr>
        <xdr:cNvPr id="47" name="46 Grup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/>
      </xdr:nvGrpSpPr>
      <xdr:grpSpPr>
        <a:xfrm>
          <a:off x="15922130" y="6693726"/>
          <a:ext cx="1632445" cy="501850"/>
          <a:chOff x="17116425" y="7447928"/>
          <a:chExt cx="1344757" cy="432000"/>
        </a:xfrm>
      </xdr:grpSpPr>
      <xdr:sp macro="" textlink="">
        <xdr:nvSpPr>
          <xdr:cNvPr id="43" name="18 Llamada rectangular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 rot="10800000">
            <a:off x="17116425" y="7447928"/>
            <a:ext cx="1344757" cy="432000"/>
          </a:xfrm>
          <a:prstGeom prst="wedgeRectCallout">
            <a:avLst>
              <a:gd name="adj1" fmla="val -13160"/>
              <a:gd name="adj2" fmla="val 116622"/>
            </a:avLst>
          </a:prstGeom>
          <a:solidFill>
            <a:sysClr val="window" lastClr="FFFFFF"/>
          </a:solidFill>
          <a:ln w="25400" cap="flat" cmpd="sng" algn="ctr">
            <a:solidFill>
              <a:sysClr val="window" lastClr="FFFFFF">
                <a:lumMod val="50000"/>
              </a:sysClr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 sz="1100"/>
          </a:p>
        </xdr:txBody>
      </xdr:sp>
      <xdr:sp macro="" textlink="">
        <xdr:nvSpPr>
          <xdr:cNvPr id="44" name="13 CuadroTexto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 txBox="1"/>
        </xdr:nvSpPr>
        <xdr:spPr>
          <a:xfrm>
            <a:off x="17167264" y="7504778"/>
            <a:ext cx="1263340" cy="340633"/>
          </a:xfrm>
          <a:prstGeom prst="rect">
            <a:avLst/>
          </a:prstGeom>
          <a:noFill/>
          <a:ln w="9525" cmpd="sng">
            <a:noFill/>
          </a:ln>
          <a:effectLst/>
          <a:scene3d>
            <a:camera prst="orthographicFront"/>
            <a:lightRig rig="threePt" dir="t"/>
          </a:scene3d>
          <a:sp3d contourW="12700">
            <a:contourClr>
              <a:sysClr val="window" lastClr="FFFFFF"/>
            </a:contourClr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MX" sz="80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Junta Municipal con mayor</a:t>
            </a:r>
          </a:p>
          <a:p>
            <a:pPr algn="ctr"/>
            <a:r>
              <a:rPr lang="es-MX" sz="80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participación</a:t>
            </a:r>
            <a:r>
              <a:rPr lang="es-MX" sz="800" baseline="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 ciudadana</a:t>
            </a:r>
          </a:p>
          <a:p>
            <a:endParaRPr lang="es-MX" sz="1100">
              <a:ln>
                <a:noFill/>
              </a:ln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25</xdr:col>
      <xdr:colOff>342900</xdr:colOff>
      <xdr:row>32</xdr:row>
      <xdr:rowOff>209550</xdr:rowOff>
    </xdr:from>
    <xdr:to>
      <xdr:col>27</xdr:col>
      <xdr:colOff>487507</xdr:colOff>
      <xdr:row>34</xdr:row>
      <xdr:rowOff>149425</xdr:rowOff>
    </xdr:to>
    <xdr:grpSp>
      <xdr:nvGrpSpPr>
        <xdr:cNvPr id="25" name="46 Grup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17954625" y="6705600"/>
          <a:ext cx="1668607" cy="501850"/>
          <a:chOff x="17164050" y="7485750"/>
          <a:chExt cx="1344757" cy="432000"/>
        </a:xfrm>
      </xdr:grpSpPr>
      <xdr:sp macro="" textlink="">
        <xdr:nvSpPr>
          <xdr:cNvPr id="26" name="18 Llamada rectangular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 rot="10800000">
            <a:off x="17164050" y="7485750"/>
            <a:ext cx="1344757" cy="432000"/>
          </a:xfrm>
          <a:prstGeom prst="wedgeRectCallout">
            <a:avLst>
              <a:gd name="adj1" fmla="val 13236"/>
              <a:gd name="adj2" fmla="val 78662"/>
            </a:avLst>
          </a:prstGeom>
          <a:solidFill>
            <a:sysClr val="window" lastClr="FFFFFF"/>
          </a:solidFill>
          <a:ln w="25400" cap="flat" cmpd="sng" algn="ctr">
            <a:solidFill>
              <a:sysClr val="window" lastClr="FFFFFF">
                <a:lumMod val="50000"/>
              </a:sysClr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 sz="1100"/>
          </a:p>
        </xdr:txBody>
      </xdr:sp>
      <xdr:sp macro="" textlink="">
        <xdr:nvSpPr>
          <xdr:cNvPr id="27" name="13 CuadroTexto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17186314" y="7561511"/>
            <a:ext cx="1263340" cy="340633"/>
          </a:xfrm>
          <a:prstGeom prst="rect">
            <a:avLst/>
          </a:prstGeom>
          <a:noFill/>
          <a:ln w="9525" cmpd="sng">
            <a:noFill/>
          </a:ln>
          <a:effectLst/>
          <a:scene3d>
            <a:camera prst="orthographicFront"/>
            <a:lightRig rig="threePt" dir="t"/>
          </a:scene3d>
          <a:sp3d contourW="12700">
            <a:contourClr>
              <a:sysClr val="window" lastClr="FFFFFF"/>
            </a:contourClr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MX" sz="80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Junta Municipal con menor</a:t>
            </a:r>
          </a:p>
          <a:p>
            <a:pPr algn="ctr"/>
            <a:r>
              <a:rPr lang="es-MX" sz="80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participación</a:t>
            </a:r>
            <a:r>
              <a:rPr lang="es-MX" sz="800" baseline="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 ciudadana</a:t>
            </a:r>
          </a:p>
          <a:p>
            <a:endParaRPr lang="es-MX" sz="1100">
              <a:ln>
                <a:noFill/>
              </a:ln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0.24668</cdr:x>
      <cdr:y>0.83814</cdr:y>
    </cdr:from>
    <cdr:to>
      <cdr:x>0.38992</cdr:x>
      <cdr:y>0.94231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C069F9F-C93E-CBCE-1313-A7C985E8E7FB}"/>
            </a:ext>
          </a:extLst>
        </cdr:cNvPr>
        <cdr:cNvSpPr txBox="1"/>
      </cdr:nvSpPr>
      <cdr:spPr>
        <a:xfrm xmlns:a="http://schemas.openxmlformats.org/drawingml/2006/main">
          <a:off x="885813" y="1660529"/>
          <a:ext cx="514364" cy="2063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b="1" kern="1200"/>
            <a:t>Nunkiní</a:t>
          </a:r>
        </a:p>
      </cdr:txBody>
    </cdr:sp>
  </cdr:relSizeAnchor>
  <cdr:relSizeAnchor xmlns:cdr="http://schemas.openxmlformats.org/drawingml/2006/chartDrawing">
    <cdr:from>
      <cdr:x>0.52786</cdr:x>
      <cdr:y>0.89008</cdr:y>
    </cdr:from>
    <cdr:to>
      <cdr:x>0.70823</cdr:x>
      <cdr:y>1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435918D7-6FE1-920A-1981-D55CAAB21271}"/>
            </a:ext>
          </a:extLst>
        </cdr:cNvPr>
        <cdr:cNvSpPr txBox="1"/>
      </cdr:nvSpPr>
      <cdr:spPr>
        <a:xfrm xmlns:a="http://schemas.openxmlformats.org/drawingml/2006/main">
          <a:off x="1895493" y="1763427"/>
          <a:ext cx="647695" cy="217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 b="1" kern="1200"/>
            <a:t>Monclova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0.27348</cdr:y>
    </cdr:from>
    <cdr:to>
      <cdr:x>0.0358</cdr:x>
      <cdr:y>0.68864</cdr:y>
    </cdr:to>
    <cdr:sp macro="" textlink="">
      <cdr:nvSpPr>
        <cdr:cNvPr id="5" name="34 CuadroTexto"/>
        <cdr:cNvSpPr txBox="1"/>
      </cdr:nvSpPr>
      <cdr:spPr>
        <a:xfrm xmlns:a="http://schemas.openxmlformats.org/drawingml/2006/main">
          <a:off x="0" y="1047750"/>
          <a:ext cx="346890" cy="15905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vert270" wrap="none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100">
              <a:latin typeface="Arial" pitchFamily="34" charset="0"/>
              <a:cs typeface="Arial" pitchFamily="34" charset="0"/>
            </a:rPr>
            <a:t>Participación ciudadana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6"/>
  <sheetViews>
    <sheetView tabSelected="1" view="pageBreakPreview" zoomScaleNormal="100" zoomScaleSheetLayoutView="100" workbookViewId="0">
      <selection activeCell="Z5" sqref="Z5"/>
    </sheetView>
  </sheetViews>
  <sheetFormatPr baseColWidth="10" defaultRowHeight="15" x14ac:dyDescent="0.25"/>
  <cols>
    <col min="1" max="1" width="1.42578125" customWidth="1"/>
    <col min="2" max="2" width="26.42578125" customWidth="1"/>
    <col min="4" max="4" width="0.5703125" customWidth="1"/>
    <col min="5" max="5" width="14" customWidth="1"/>
    <col min="6" max="6" width="0.7109375" customWidth="1"/>
    <col min="7" max="7" width="13.85546875" bestFit="1" customWidth="1"/>
    <col min="8" max="8" width="15.28515625" customWidth="1"/>
    <col min="9" max="9" width="13.28515625" bestFit="1" customWidth="1"/>
    <col min="10" max="10" width="0.42578125" customWidth="1"/>
    <col min="11" max="11" width="13.85546875" bestFit="1" customWidth="1"/>
    <col min="12" max="12" width="11" customWidth="1"/>
    <col min="13" max="13" width="12" customWidth="1"/>
    <col min="14" max="14" width="10.42578125" customWidth="1"/>
    <col min="15" max="15" width="5.140625" customWidth="1"/>
    <col min="16" max="16" width="11.42578125" customWidth="1"/>
  </cols>
  <sheetData>
    <row r="1" spans="1:42" s="2" customFormat="1" x14ac:dyDescent="0.25">
      <c r="A1" s="88" t="s">
        <v>38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 t="s">
        <v>38</v>
      </c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1"/>
      <c r="AD1" s="1"/>
      <c r="AE1" s="1"/>
      <c r="AF1" s="1"/>
      <c r="AG1" s="1"/>
      <c r="AH1" s="1"/>
    </row>
    <row r="2" spans="1:42" s="9" customForma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10"/>
      <c r="AD2" s="10"/>
      <c r="AE2" s="10"/>
      <c r="AF2" s="10"/>
      <c r="AG2" s="10"/>
      <c r="AH2" s="10"/>
    </row>
    <row r="3" spans="1:42" s="2" customFormat="1" ht="1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56" t="s">
        <v>39</v>
      </c>
      <c r="N3" s="1"/>
      <c r="O3" s="10"/>
      <c r="P3" s="10"/>
      <c r="Q3" s="16"/>
      <c r="R3" s="17"/>
      <c r="S3" s="9"/>
      <c r="T3" s="17"/>
      <c r="U3" s="9"/>
      <c r="V3" s="17"/>
      <c r="W3" s="17"/>
      <c r="X3" s="16"/>
      <c r="Y3" s="16"/>
      <c r="Z3" s="16"/>
      <c r="AA3" s="16"/>
      <c r="AB3" s="16"/>
      <c r="AC3" s="16"/>
      <c r="AD3" s="3"/>
      <c r="AE3" s="3"/>
      <c r="AF3" s="3"/>
      <c r="AG3" s="3"/>
      <c r="AH3" s="3"/>
      <c r="AI3" s="4"/>
      <c r="AJ3" s="4"/>
      <c r="AK3" s="4"/>
      <c r="AL3" s="4"/>
      <c r="AM3" s="4"/>
      <c r="AN3" s="4"/>
      <c r="AO3" s="4"/>
      <c r="AP3" s="4"/>
    </row>
    <row r="4" spans="1:42" s="2" customFormat="1" ht="33.75" customHeight="1" x14ac:dyDescent="0.2">
      <c r="A4" s="90"/>
      <c r="B4" s="75" t="s">
        <v>13</v>
      </c>
      <c r="C4" s="77" t="s">
        <v>29</v>
      </c>
      <c r="D4" s="6"/>
      <c r="E4" s="77" t="s">
        <v>31</v>
      </c>
      <c r="F4" s="11"/>
      <c r="G4" s="95" t="s">
        <v>32</v>
      </c>
      <c r="H4" s="96"/>
      <c r="I4" s="97"/>
      <c r="J4" s="11"/>
      <c r="K4" s="95" t="s">
        <v>40</v>
      </c>
      <c r="L4" s="96"/>
      <c r="M4" s="97"/>
      <c r="N4" s="11"/>
      <c r="O4" s="11"/>
      <c r="P4" s="6"/>
      <c r="Q4" s="9"/>
      <c r="R4" s="5"/>
      <c r="S4" s="5"/>
      <c r="T4" s="5"/>
      <c r="U4" s="5"/>
      <c r="V4" s="18"/>
      <c r="W4" s="5"/>
      <c r="X4" s="9"/>
      <c r="Y4" s="9"/>
      <c r="Z4" s="9"/>
      <c r="AA4" s="9"/>
      <c r="AB4" s="9"/>
      <c r="AC4" s="9"/>
    </row>
    <row r="5" spans="1:42" s="2" customFormat="1" ht="25.5" customHeight="1" x14ac:dyDescent="0.2">
      <c r="A5" s="90"/>
      <c r="B5" s="75"/>
      <c r="C5" s="78"/>
      <c r="D5" s="6"/>
      <c r="E5" s="78"/>
      <c r="F5" s="6"/>
      <c r="G5" s="70" t="s">
        <v>4</v>
      </c>
      <c r="H5" s="70" t="s">
        <v>1</v>
      </c>
      <c r="I5" s="70" t="s">
        <v>2</v>
      </c>
      <c r="J5" s="6"/>
      <c r="K5" s="70" t="s">
        <v>3</v>
      </c>
      <c r="L5" s="70" t="s">
        <v>1</v>
      </c>
      <c r="M5" s="70" t="s">
        <v>2</v>
      </c>
      <c r="N5" s="59"/>
      <c r="O5" s="6"/>
      <c r="P5" s="28"/>
      <c r="Q5" s="48"/>
      <c r="R5" s="5"/>
      <c r="S5" s="5"/>
      <c r="T5" s="5"/>
      <c r="U5" s="5"/>
      <c r="V5" s="18"/>
      <c r="W5" s="5"/>
      <c r="X5" s="9"/>
      <c r="Y5" s="9"/>
      <c r="Z5" s="9"/>
      <c r="AA5" s="9"/>
      <c r="AB5" s="9"/>
      <c r="AC5" s="9"/>
    </row>
    <row r="6" spans="1:42" s="2" customFormat="1" ht="14.25" x14ac:dyDescent="0.2">
      <c r="A6" s="7"/>
      <c r="B6" s="71" t="s">
        <v>14</v>
      </c>
      <c r="C6" s="49">
        <v>7610</v>
      </c>
      <c r="D6" s="22"/>
      <c r="E6" s="36">
        <v>0.61879106438896192</v>
      </c>
      <c r="F6" s="5"/>
      <c r="G6" s="51">
        <v>146</v>
      </c>
      <c r="H6" s="12" t="s">
        <v>9</v>
      </c>
      <c r="I6" s="40">
        <v>0.76982591876208895</v>
      </c>
      <c r="J6" s="5"/>
      <c r="K6" s="51">
        <v>139</v>
      </c>
      <c r="L6" s="12" t="s">
        <v>8</v>
      </c>
      <c r="M6" s="40">
        <v>0.53908794788273617</v>
      </c>
      <c r="N6" s="5"/>
      <c r="O6" s="7"/>
      <c r="P6" s="28"/>
      <c r="Q6" s="48"/>
      <c r="R6" s="6"/>
      <c r="S6" s="6"/>
      <c r="T6" s="19"/>
      <c r="U6" s="6"/>
      <c r="V6" s="19"/>
      <c r="W6" s="6"/>
      <c r="X6" s="9"/>
      <c r="Y6" s="9"/>
      <c r="Z6" s="9"/>
      <c r="AA6" s="9"/>
      <c r="AB6" s="9"/>
      <c r="AC6" s="9"/>
    </row>
    <row r="7" spans="1:42" s="2" customFormat="1" ht="14.25" x14ac:dyDescent="0.2">
      <c r="A7" s="7"/>
      <c r="B7" s="71" t="s">
        <v>15</v>
      </c>
      <c r="C7" s="49">
        <v>3062</v>
      </c>
      <c r="D7" s="22"/>
      <c r="E7" s="37">
        <v>0.77008491182233829</v>
      </c>
      <c r="F7" s="5"/>
      <c r="G7" s="52">
        <v>135</v>
      </c>
      <c r="H7" s="13" t="s">
        <v>8</v>
      </c>
      <c r="I7" s="41">
        <v>0.8574380165289256</v>
      </c>
      <c r="J7" s="5"/>
      <c r="K7" s="26">
        <v>138</v>
      </c>
      <c r="L7" s="27" t="s">
        <v>9</v>
      </c>
      <c r="M7" s="43">
        <v>0.69444444444444442</v>
      </c>
      <c r="N7" s="5"/>
      <c r="O7" s="7"/>
      <c r="P7" s="7"/>
      <c r="Q7" s="9"/>
      <c r="R7" s="20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42" s="2" customFormat="1" ht="14.25" x14ac:dyDescent="0.2">
      <c r="A8" s="7"/>
      <c r="B8" s="71" t="s">
        <v>16</v>
      </c>
      <c r="C8" s="49">
        <v>2611</v>
      </c>
      <c r="D8" s="22"/>
      <c r="E8" s="37">
        <v>0.69590195327460747</v>
      </c>
      <c r="F8" s="5"/>
      <c r="G8" s="52">
        <v>136</v>
      </c>
      <c r="H8" s="13" t="s">
        <v>9</v>
      </c>
      <c r="I8" s="41">
        <v>0.81105990783410142</v>
      </c>
      <c r="J8" s="5"/>
      <c r="K8" s="26">
        <v>140</v>
      </c>
      <c r="L8" s="27" t="s">
        <v>8</v>
      </c>
      <c r="M8" s="43">
        <v>0.62839248434237993</v>
      </c>
      <c r="N8" s="5"/>
      <c r="O8" s="7"/>
      <c r="P8" s="7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42" s="2" customFormat="1" ht="14.25" x14ac:dyDescent="0.2">
      <c r="A9" s="7"/>
      <c r="B9" s="71" t="s">
        <v>17</v>
      </c>
      <c r="C9" s="49">
        <v>3372</v>
      </c>
      <c r="D9" s="22"/>
      <c r="E9" s="37">
        <v>0.71886120996441283</v>
      </c>
      <c r="F9" s="5"/>
      <c r="G9" s="52">
        <v>119</v>
      </c>
      <c r="H9" s="13" t="s">
        <v>9</v>
      </c>
      <c r="I9" s="41">
        <v>0.7844444444444445</v>
      </c>
      <c r="J9" s="5"/>
      <c r="K9" s="26">
        <v>121</v>
      </c>
      <c r="L9" s="27" t="s">
        <v>9</v>
      </c>
      <c r="M9" s="43">
        <v>0.67258382642998027</v>
      </c>
      <c r="N9" s="5"/>
      <c r="O9" s="7"/>
      <c r="P9" s="7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42" s="2" customFormat="1" ht="14.25" x14ac:dyDescent="0.2">
      <c r="A10" s="7"/>
      <c r="B10" s="71" t="s">
        <v>41</v>
      </c>
      <c r="C10" s="49">
        <v>6194</v>
      </c>
      <c r="D10" s="22"/>
      <c r="E10" s="37">
        <v>0.73409751372295773</v>
      </c>
      <c r="F10" s="5"/>
      <c r="G10" s="52">
        <v>157</v>
      </c>
      <c r="H10" s="13" t="s">
        <v>9</v>
      </c>
      <c r="I10" s="41">
        <v>0.81034482758620685</v>
      </c>
      <c r="J10" s="5"/>
      <c r="K10" s="26">
        <v>159</v>
      </c>
      <c r="L10" s="27" t="s">
        <v>8</v>
      </c>
      <c r="M10" s="43">
        <v>0.64351851851851849</v>
      </c>
      <c r="N10" s="5"/>
      <c r="O10" s="7"/>
      <c r="P10" s="7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42" s="2" customFormat="1" x14ac:dyDescent="0.25">
      <c r="A11" s="7"/>
      <c r="B11" s="71" t="s">
        <v>36</v>
      </c>
      <c r="C11" s="49">
        <v>8099</v>
      </c>
      <c r="D11" s="22"/>
      <c r="E11" s="37">
        <v>0.83491789109766634</v>
      </c>
      <c r="F11" s="5"/>
      <c r="G11" s="52">
        <v>165</v>
      </c>
      <c r="H11" s="13" t="s">
        <v>9</v>
      </c>
      <c r="I11" s="54">
        <v>0.98026315789473684</v>
      </c>
      <c r="J11" s="5"/>
      <c r="K11" s="26">
        <v>168</v>
      </c>
      <c r="L11" s="27" t="s">
        <v>8</v>
      </c>
      <c r="M11" s="43">
        <v>0.7843971631205674</v>
      </c>
      <c r="N11" s="5"/>
      <c r="O11" s="7"/>
      <c r="P11" s="7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9"/>
    </row>
    <row r="12" spans="1:42" s="2" customFormat="1" ht="14.25" x14ac:dyDescent="0.2">
      <c r="A12" s="7"/>
      <c r="B12" s="71" t="s">
        <v>18</v>
      </c>
      <c r="C12" s="49">
        <v>12719</v>
      </c>
      <c r="D12" s="22"/>
      <c r="E12" s="37">
        <v>0.63825772466388864</v>
      </c>
      <c r="F12" s="5"/>
      <c r="G12" s="52">
        <v>264</v>
      </c>
      <c r="H12" s="13" t="s">
        <v>9</v>
      </c>
      <c r="I12" s="41">
        <v>0.7766497461928934</v>
      </c>
      <c r="J12" s="5"/>
      <c r="K12" s="26">
        <v>265</v>
      </c>
      <c r="L12" s="27" t="s">
        <v>9</v>
      </c>
      <c r="M12" s="43">
        <v>0.5651408450704225</v>
      </c>
      <c r="N12" s="5"/>
      <c r="O12" s="7"/>
      <c r="P12" s="7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42" s="2" customFormat="1" ht="14.25" x14ac:dyDescent="0.2">
      <c r="A13" s="34"/>
      <c r="B13" s="71" t="s">
        <v>19</v>
      </c>
      <c r="C13" s="49">
        <v>6389</v>
      </c>
      <c r="D13" s="22"/>
      <c r="E13" s="55">
        <v>0.54969478791673188</v>
      </c>
      <c r="F13" s="5"/>
      <c r="G13" s="52">
        <v>474</v>
      </c>
      <c r="H13" s="13" t="s">
        <v>9</v>
      </c>
      <c r="I13" s="41">
        <v>0.69523809523809521</v>
      </c>
      <c r="J13" s="5"/>
      <c r="K13" s="26">
        <v>472</v>
      </c>
      <c r="L13" s="27" t="s">
        <v>9</v>
      </c>
      <c r="M13" s="43">
        <v>0.55278310940499042</v>
      </c>
      <c r="N13" s="5"/>
      <c r="O13" s="7"/>
      <c r="P13" s="7"/>
      <c r="Q13" s="9"/>
      <c r="R13" s="6"/>
      <c r="S13" s="6"/>
      <c r="T13" s="6"/>
      <c r="U13" s="6"/>
      <c r="V13" s="15"/>
      <c r="W13" s="9"/>
      <c r="X13" s="9"/>
      <c r="Y13" s="9"/>
      <c r="Z13" s="9"/>
      <c r="AA13" s="9"/>
      <c r="AB13" s="9"/>
      <c r="AC13" s="9"/>
    </row>
    <row r="14" spans="1:42" s="2" customFormat="1" ht="14.25" x14ac:dyDescent="0.2">
      <c r="A14" s="7"/>
      <c r="B14" s="71" t="s">
        <v>20</v>
      </c>
      <c r="C14" s="49">
        <v>13960</v>
      </c>
      <c r="D14" s="22"/>
      <c r="E14" s="37">
        <v>0.59369627507163325</v>
      </c>
      <c r="F14" s="5"/>
      <c r="G14" s="52">
        <v>262</v>
      </c>
      <c r="H14" s="13" t="s">
        <v>10</v>
      </c>
      <c r="I14" s="41">
        <v>0.74958540630182424</v>
      </c>
      <c r="J14" s="5"/>
      <c r="K14" s="26">
        <v>259</v>
      </c>
      <c r="L14" s="27" t="s">
        <v>9</v>
      </c>
      <c r="M14" s="43">
        <v>0.32810271041369471</v>
      </c>
      <c r="N14" s="5"/>
      <c r="O14" s="7"/>
      <c r="P14" s="7"/>
      <c r="Q14" s="9"/>
      <c r="R14" s="5"/>
      <c r="S14" s="5"/>
      <c r="T14" s="5"/>
      <c r="U14" s="7"/>
      <c r="V14" s="8"/>
      <c r="W14" s="9"/>
      <c r="X14" s="9"/>
      <c r="Y14" s="9"/>
      <c r="Z14" s="9"/>
      <c r="AA14" s="9"/>
      <c r="AB14" s="9"/>
      <c r="AC14" s="9"/>
    </row>
    <row r="15" spans="1:42" s="2" customFormat="1" ht="14.25" x14ac:dyDescent="0.2">
      <c r="A15" s="7"/>
      <c r="B15" s="71" t="s">
        <v>21</v>
      </c>
      <c r="C15" s="49">
        <v>4293</v>
      </c>
      <c r="D15" s="22"/>
      <c r="E15" s="37">
        <v>0.54088050314465408</v>
      </c>
      <c r="F15" s="5"/>
      <c r="G15" s="52">
        <v>329</v>
      </c>
      <c r="H15" s="13" t="s">
        <v>9</v>
      </c>
      <c r="I15" s="41">
        <v>0.71739130434782605</v>
      </c>
      <c r="J15" s="5"/>
      <c r="K15" s="26">
        <v>538</v>
      </c>
      <c r="L15" s="27" t="s">
        <v>11</v>
      </c>
      <c r="M15" s="43">
        <v>0.44769230769230767</v>
      </c>
      <c r="N15" s="5"/>
      <c r="O15" s="7"/>
      <c r="P15" s="7"/>
      <c r="Q15" s="9"/>
      <c r="R15" s="5"/>
      <c r="S15" s="5"/>
      <c r="T15" s="5"/>
      <c r="U15" s="7"/>
      <c r="V15" s="8"/>
      <c r="W15" s="9"/>
      <c r="X15" s="9"/>
      <c r="Y15" s="9"/>
      <c r="Z15" s="9"/>
      <c r="AA15" s="9"/>
      <c r="AB15" s="9"/>
      <c r="AC15" s="9"/>
    </row>
    <row r="16" spans="1:42" s="2" customFormat="1" ht="14.25" x14ac:dyDescent="0.2">
      <c r="A16" s="7"/>
      <c r="B16" s="71" t="s">
        <v>22</v>
      </c>
      <c r="C16" s="49">
        <v>3202</v>
      </c>
      <c r="D16" s="22"/>
      <c r="E16" s="37">
        <v>0.73454091193004367</v>
      </c>
      <c r="F16" s="5"/>
      <c r="G16" s="52">
        <v>539</v>
      </c>
      <c r="H16" s="13" t="s">
        <v>8</v>
      </c>
      <c r="I16" s="41">
        <v>0.7785588752196837</v>
      </c>
      <c r="J16" s="5"/>
      <c r="K16" s="26">
        <v>334</v>
      </c>
      <c r="L16" s="27" t="s">
        <v>8</v>
      </c>
      <c r="M16" s="43">
        <v>0.68085106382978722</v>
      </c>
      <c r="N16" s="5"/>
      <c r="O16" s="7"/>
      <c r="P16" s="7"/>
      <c r="Q16" s="9"/>
      <c r="R16" s="5"/>
      <c r="S16" s="5"/>
      <c r="T16" s="5"/>
      <c r="U16" s="7"/>
      <c r="V16" s="8"/>
      <c r="W16" s="9"/>
      <c r="X16" s="9"/>
      <c r="Y16" s="9"/>
      <c r="Z16" s="9"/>
      <c r="AA16" s="9"/>
      <c r="AB16" s="9"/>
      <c r="AC16" s="9"/>
    </row>
    <row r="17" spans="1:29" s="2" customFormat="1" ht="14.25" x14ac:dyDescent="0.2">
      <c r="A17" s="7"/>
      <c r="B17" s="71" t="s">
        <v>23</v>
      </c>
      <c r="C17" s="49">
        <v>5786</v>
      </c>
      <c r="D17" s="22"/>
      <c r="E17" s="37">
        <v>0.65572070515036296</v>
      </c>
      <c r="F17" s="5"/>
      <c r="G17" s="52">
        <v>354</v>
      </c>
      <c r="H17" s="13" t="s">
        <v>8</v>
      </c>
      <c r="I17" s="41">
        <v>0.73508353221957046</v>
      </c>
      <c r="J17" s="5"/>
      <c r="K17" s="26">
        <v>347</v>
      </c>
      <c r="L17" s="27" t="s">
        <v>9</v>
      </c>
      <c r="M17" s="43">
        <v>0.5636363636363636</v>
      </c>
      <c r="N17" s="5"/>
      <c r="O17" s="7"/>
      <c r="P17" s="7"/>
      <c r="S17" s="5"/>
      <c r="T17" s="5"/>
      <c r="U17" s="7"/>
      <c r="V17" s="8"/>
      <c r="W17" s="9"/>
      <c r="X17" s="9"/>
      <c r="Y17" s="9"/>
      <c r="Z17" s="9"/>
      <c r="AA17" s="9"/>
      <c r="AB17" s="9"/>
      <c r="AC17" s="9"/>
    </row>
    <row r="18" spans="1:29" s="2" customFormat="1" ht="14.25" x14ac:dyDescent="0.2">
      <c r="A18" s="7"/>
      <c r="B18" s="71" t="s">
        <v>24</v>
      </c>
      <c r="C18" s="49">
        <v>7709</v>
      </c>
      <c r="D18" s="22"/>
      <c r="E18" s="37">
        <v>0.71072772084576474</v>
      </c>
      <c r="F18" s="5"/>
      <c r="G18" s="52">
        <v>374</v>
      </c>
      <c r="H18" s="13" t="s">
        <v>9</v>
      </c>
      <c r="I18" s="41">
        <v>0.83554376657824936</v>
      </c>
      <c r="J18" s="5"/>
      <c r="K18" s="29">
        <v>376</v>
      </c>
      <c r="L18" s="30" t="s">
        <v>35</v>
      </c>
      <c r="M18" s="44">
        <v>0.65735567970204845</v>
      </c>
      <c r="N18" s="5"/>
      <c r="O18" s="7"/>
      <c r="P18" s="7"/>
      <c r="S18" s="5"/>
      <c r="T18" s="5"/>
      <c r="U18" s="7"/>
      <c r="V18" s="8"/>
      <c r="W18" s="9"/>
      <c r="X18" s="9"/>
      <c r="Y18" s="9"/>
      <c r="Z18" s="9"/>
      <c r="AA18" s="9"/>
      <c r="AB18" s="9"/>
      <c r="AC18" s="9"/>
    </row>
    <row r="19" spans="1:29" s="2" customFormat="1" ht="14.25" x14ac:dyDescent="0.2">
      <c r="A19" s="7"/>
      <c r="B19" s="71" t="s">
        <v>42</v>
      </c>
      <c r="C19" s="49">
        <v>4699</v>
      </c>
      <c r="D19" s="22"/>
      <c r="E19" s="37">
        <v>0.7090870397957012</v>
      </c>
      <c r="F19" s="5"/>
      <c r="G19" s="52">
        <v>387</v>
      </c>
      <c r="H19" s="13" t="s">
        <v>9</v>
      </c>
      <c r="I19" s="41">
        <v>0.94864048338368578</v>
      </c>
      <c r="J19" s="5"/>
      <c r="K19" s="26">
        <v>386</v>
      </c>
      <c r="L19" s="27" t="s">
        <v>9</v>
      </c>
      <c r="M19" s="43">
        <v>0.54721549636803879</v>
      </c>
      <c r="N19" s="5"/>
      <c r="O19" s="7"/>
      <c r="P19" s="7"/>
      <c r="Q19" s="9"/>
      <c r="R19" s="5"/>
      <c r="S19" s="5"/>
      <c r="T19" s="5"/>
      <c r="U19" s="7"/>
      <c r="V19" s="8"/>
      <c r="W19" s="9"/>
      <c r="X19" s="9"/>
      <c r="Y19" s="9"/>
      <c r="Z19" s="9"/>
      <c r="AA19" s="9"/>
      <c r="AB19" s="9"/>
      <c r="AC19" s="9"/>
    </row>
    <row r="20" spans="1:29" s="2" customFormat="1" ht="15" customHeight="1" x14ac:dyDescent="0.2">
      <c r="A20" s="7"/>
      <c r="B20" s="71" t="s">
        <v>43</v>
      </c>
      <c r="C20" s="49">
        <v>7264</v>
      </c>
      <c r="D20" s="22"/>
      <c r="E20" s="37">
        <v>0.64564977973568283</v>
      </c>
      <c r="F20" s="5"/>
      <c r="G20" s="52">
        <v>401</v>
      </c>
      <c r="H20" s="13" t="s">
        <v>9</v>
      </c>
      <c r="I20" s="41">
        <v>0.87243401759530792</v>
      </c>
      <c r="J20" s="5"/>
      <c r="K20" s="26">
        <v>402</v>
      </c>
      <c r="L20" s="27" t="s">
        <v>9</v>
      </c>
      <c r="M20" s="43">
        <v>0.15223097112860892</v>
      </c>
      <c r="N20" s="5"/>
      <c r="O20" s="7"/>
      <c r="P20" s="7"/>
      <c r="Q20" s="9"/>
      <c r="R20" s="5"/>
      <c r="S20" s="5"/>
      <c r="T20" s="5"/>
      <c r="U20" s="7"/>
      <c r="V20" s="8"/>
      <c r="W20" s="9"/>
      <c r="X20" s="9"/>
      <c r="Y20" s="9"/>
      <c r="Z20" s="9"/>
      <c r="AA20" s="9"/>
      <c r="AB20" s="9"/>
      <c r="AC20" s="9"/>
    </row>
    <row r="21" spans="1:29" s="2" customFormat="1" x14ac:dyDescent="0.25">
      <c r="A21" s="7"/>
      <c r="B21" s="71" t="s">
        <v>25</v>
      </c>
      <c r="C21" s="49">
        <v>5413</v>
      </c>
      <c r="D21" s="22"/>
      <c r="E21" s="38">
        <v>0.87179013486052093</v>
      </c>
      <c r="F21" s="5"/>
      <c r="G21" s="52">
        <v>410</v>
      </c>
      <c r="H21" s="13" t="s">
        <v>9</v>
      </c>
      <c r="I21" s="41">
        <v>0.94594594594594594</v>
      </c>
      <c r="J21" s="5"/>
      <c r="K21" s="26">
        <v>407</v>
      </c>
      <c r="L21" s="27" t="s">
        <v>8</v>
      </c>
      <c r="M21" s="43">
        <v>0.81712962962962965</v>
      </c>
      <c r="N21" s="5"/>
      <c r="O21" s="7"/>
      <c r="P21" s="7"/>
      <c r="Q21" s="9"/>
      <c r="R21" s="5"/>
      <c r="S21" s="5"/>
      <c r="T21" s="5"/>
      <c r="U21" s="7"/>
      <c r="V21" s="21"/>
      <c r="W21" s="9"/>
      <c r="X21" s="9"/>
      <c r="Y21" s="9"/>
      <c r="Z21" s="9"/>
      <c r="AA21" s="9"/>
      <c r="AB21" s="9"/>
      <c r="AC21" s="9"/>
    </row>
    <row r="22" spans="1:29" s="2" customFormat="1" ht="15" customHeight="1" x14ac:dyDescent="0.2">
      <c r="A22" s="7"/>
      <c r="B22" s="71" t="s">
        <v>44</v>
      </c>
      <c r="C22" s="49">
        <v>1608</v>
      </c>
      <c r="D22" s="22"/>
      <c r="E22" s="55">
        <v>0.85634328358208955</v>
      </c>
      <c r="F22" s="5"/>
      <c r="G22" s="52">
        <v>447</v>
      </c>
      <c r="H22" s="13" t="s">
        <v>9</v>
      </c>
      <c r="I22" s="60">
        <v>0.91082802547770703</v>
      </c>
      <c r="J22" s="5"/>
      <c r="K22" s="26">
        <v>446</v>
      </c>
      <c r="L22" s="27" t="s">
        <v>9</v>
      </c>
      <c r="M22" s="43">
        <v>0.74137931034482762</v>
      </c>
      <c r="N22" s="5"/>
      <c r="O22" s="7"/>
      <c r="P22" s="7"/>
      <c r="Q22" s="9"/>
      <c r="R22" s="5"/>
      <c r="S22" s="5"/>
      <c r="T22" s="5"/>
      <c r="U22" s="7"/>
      <c r="V22" s="9"/>
      <c r="W22" s="9"/>
      <c r="X22" s="9"/>
      <c r="Y22" s="9"/>
      <c r="Z22" s="9"/>
      <c r="AA22" s="9"/>
      <c r="AB22" s="9"/>
      <c r="AC22" s="9"/>
    </row>
    <row r="23" spans="1:29" s="2" customFormat="1" ht="14.25" x14ac:dyDescent="0.2">
      <c r="A23" s="7"/>
      <c r="B23" s="71" t="s">
        <v>26</v>
      </c>
      <c r="C23" s="49">
        <v>4862</v>
      </c>
      <c r="D23" s="22"/>
      <c r="E23" s="37">
        <v>0.5020567667626491</v>
      </c>
      <c r="F23" s="5"/>
      <c r="G23" s="52">
        <v>358</v>
      </c>
      <c r="H23" s="13" t="s">
        <v>9</v>
      </c>
      <c r="I23" s="60">
        <v>0.62318840579710144</v>
      </c>
      <c r="J23" s="5"/>
      <c r="K23" s="26">
        <v>356</v>
      </c>
      <c r="L23" s="27" t="s">
        <v>9</v>
      </c>
      <c r="M23" s="62">
        <v>0.43130434782608695</v>
      </c>
      <c r="N23" s="5"/>
      <c r="O23" s="34"/>
      <c r="P23" s="7"/>
      <c r="Q23" s="9"/>
      <c r="R23" s="5"/>
      <c r="S23" s="5"/>
      <c r="T23" s="5"/>
      <c r="U23" s="7"/>
      <c r="V23" s="9"/>
      <c r="W23" s="9"/>
      <c r="X23" s="9"/>
      <c r="Y23" s="9"/>
      <c r="Z23" s="9"/>
      <c r="AA23" s="9"/>
      <c r="AB23" s="9"/>
      <c r="AC23" s="9"/>
    </row>
    <row r="24" spans="1:29" s="2" customFormat="1" ht="14.25" x14ac:dyDescent="0.2">
      <c r="A24" s="23"/>
      <c r="B24" s="71" t="s">
        <v>45</v>
      </c>
      <c r="C24" s="49">
        <v>7103</v>
      </c>
      <c r="D24" s="22"/>
      <c r="E24" s="37">
        <v>0.55624384063071941</v>
      </c>
      <c r="F24" s="5"/>
      <c r="G24" s="52">
        <v>482</v>
      </c>
      <c r="H24" s="13" t="s">
        <v>9</v>
      </c>
      <c r="I24" s="41">
        <v>0.63507779349363502</v>
      </c>
      <c r="J24" s="5"/>
      <c r="K24" s="26">
        <v>475</v>
      </c>
      <c r="L24" s="27" t="s">
        <v>9</v>
      </c>
      <c r="M24" s="43">
        <v>0.47379032258064518</v>
      </c>
      <c r="N24" s="5"/>
      <c r="O24" s="7"/>
      <c r="P24" s="7"/>
      <c r="Q24" s="9"/>
      <c r="R24" s="5"/>
      <c r="S24" s="5"/>
      <c r="T24" s="5"/>
      <c r="U24" s="7"/>
      <c r="V24" s="9"/>
      <c r="W24" s="9"/>
      <c r="X24" s="9"/>
      <c r="Y24" s="9"/>
      <c r="Z24" s="9"/>
      <c r="AA24" s="9"/>
      <c r="AB24" s="9"/>
      <c r="AC24" s="9"/>
    </row>
    <row r="25" spans="1:29" s="2" customFormat="1" ht="14.25" x14ac:dyDescent="0.2">
      <c r="A25" s="7"/>
      <c r="B25" s="71" t="s">
        <v>27</v>
      </c>
      <c r="C25" s="49">
        <v>10239</v>
      </c>
      <c r="D25" s="22"/>
      <c r="E25" s="37">
        <v>0.52798124816876646</v>
      </c>
      <c r="F25" s="5"/>
      <c r="G25" s="52">
        <v>297</v>
      </c>
      <c r="H25" s="13" t="s">
        <v>9</v>
      </c>
      <c r="I25" s="41">
        <v>0.88487282463186079</v>
      </c>
      <c r="J25" s="5"/>
      <c r="K25" s="26">
        <v>292</v>
      </c>
      <c r="L25" s="27" t="s">
        <v>9</v>
      </c>
      <c r="M25" s="43">
        <v>7.8651685393258425E-2</v>
      </c>
      <c r="N25" s="5"/>
      <c r="O25" s="7"/>
      <c r="P25" s="7"/>
      <c r="Q25" s="9"/>
      <c r="R25" s="5"/>
      <c r="S25" s="5"/>
      <c r="T25" s="5"/>
      <c r="U25" s="7"/>
      <c r="V25" s="9"/>
      <c r="W25" s="9"/>
      <c r="X25" s="9"/>
      <c r="Y25" s="9"/>
      <c r="Z25" s="9"/>
      <c r="AA25" s="9"/>
      <c r="AB25" s="9"/>
      <c r="AC25" s="9"/>
    </row>
    <row r="26" spans="1:29" s="2" customFormat="1" ht="14.25" x14ac:dyDescent="0.2">
      <c r="A26" s="7"/>
      <c r="B26" s="71" t="s">
        <v>28</v>
      </c>
      <c r="C26" s="49">
        <v>14836</v>
      </c>
      <c r="D26" s="22"/>
      <c r="E26" s="68">
        <v>0.32198705850633597</v>
      </c>
      <c r="F26" s="5"/>
      <c r="G26" s="63">
        <v>531</v>
      </c>
      <c r="H26" s="64" t="s">
        <v>9</v>
      </c>
      <c r="I26" s="65">
        <v>0.92810457516339873</v>
      </c>
      <c r="J26" s="5"/>
      <c r="K26" s="66">
        <v>534</v>
      </c>
      <c r="L26" s="67" t="s">
        <v>9</v>
      </c>
      <c r="M26" s="69">
        <v>3.2362459546925568E-3</v>
      </c>
      <c r="N26" s="5"/>
      <c r="O26" s="7"/>
      <c r="P26" s="7"/>
      <c r="Q26" s="9"/>
      <c r="R26" s="5"/>
      <c r="S26" s="5"/>
      <c r="T26" s="5"/>
      <c r="U26" s="7"/>
      <c r="V26" s="9"/>
      <c r="W26" s="9"/>
      <c r="X26" s="9"/>
      <c r="Y26" s="9"/>
      <c r="Z26" s="9"/>
      <c r="AA26" s="9"/>
      <c r="AB26" s="9"/>
      <c r="AC26" s="9"/>
    </row>
    <row r="27" spans="1:29" s="2" customFormat="1" ht="14.25" x14ac:dyDescent="0.2">
      <c r="A27" s="7"/>
      <c r="B27" s="71" t="s">
        <v>46</v>
      </c>
      <c r="C27" s="49">
        <v>3965</v>
      </c>
      <c r="D27" s="22"/>
      <c r="E27" s="39">
        <v>0.61639344262295082</v>
      </c>
      <c r="F27" s="5"/>
      <c r="G27" s="53">
        <v>359</v>
      </c>
      <c r="H27" s="14" t="s">
        <v>9</v>
      </c>
      <c r="I27" s="42">
        <v>0.71072796934865901</v>
      </c>
      <c r="J27" s="5"/>
      <c r="K27" s="31">
        <v>360</v>
      </c>
      <c r="L27" s="32" t="s">
        <v>9</v>
      </c>
      <c r="M27" s="45">
        <v>0.52988047808764938</v>
      </c>
      <c r="N27" s="5"/>
      <c r="O27" s="7"/>
      <c r="P27" s="7"/>
      <c r="Q27" s="9"/>
      <c r="R27" s="5"/>
      <c r="S27" s="5"/>
      <c r="T27" s="5"/>
      <c r="U27" s="7"/>
      <c r="V27" s="9"/>
      <c r="W27" s="9"/>
      <c r="X27" s="9"/>
      <c r="Y27" s="9"/>
      <c r="Z27" s="9"/>
      <c r="AA27" s="9"/>
      <c r="AB27" s="9"/>
      <c r="AC27" s="9"/>
    </row>
    <row r="28" spans="1:29" s="2" customFormat="1" ht="14.25" x14ac:dyDescent="0.2">
      <c r="A28" s="9"/>
      <c r="B28" s="71" t="s">
        <v>7</v>
      </c>
      <c r="C28" s="72">
        <f>SUM(C6:C27)</f>
        <v>144995</v>
      </c>
      <c r="E28" s="39">
        <v>0.61808338218559256</v>
      </c>
      <c r="F28" s="10"/>
      <c r="G28" s="58"/>
      <c r="H28" s="10"/>
      <c r="I28" s="10"/>
      <c r="J28" s="10"/>
      <c r="K28" s="58" t="s">
        <v>30</v>
      </c>
      <c r="L28" s="10"/>
      <c r="M28" s="10"/>
      <c r="N28" s="10"/>
      <c r="O28" s="7"/>
      <c r="P28" s="7"/>
      <c r="Q28" s="9"/>
      <c r="R28" s="5"/>
      <c r="S28" s="5"/>
      <c r="T28" s="5"/>
      <c r="U28" s="7"/>
      <c r="V28" s="9"/>
      <c r="W28" s="9"/>
      <c r="X28" s="9"/>
      <c r="Y28" s="9"/>
      <c r="Z28" s="9"/>
      <c r="AA28" s="9"/>
      <c r="AB28" s="9"/>
      <c r="AC28" s="9"/>
    </row>
    <row r="29" spans="1:29" s="2" customFormat="1" ht="14.25" x14ac:dyDescent="0.2">
      <c r="B29" s="57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8"/>
      <c r="P29" s="8"/>
      <c r="Q29" s="9"/>
      <c r="R29" s="5"/>
      <c r="S29" s="5"/>
      <c r="T29" s="5"/>
      <c r="U29" s="7"/>
      <c r="V29" s="9"/>
      <c r="W29" s="9"/>
      <c r="X29" s="9"/>
      <c r="Y29" s="9"/>
      <c r="Z29" s="9"/>
      <c r="AA29" s="9"/>
      <c r="AB29" s="9"/>
      <c r="AC29" s="9"/>
    </row>
    <row r="30" spans="1:29" s="2" customFormat="1" ht="24.75" customHeight="1" x14ac:dyDescent="0.2">
      <c r="B30" s="86" t="s">
        <v>33</v>
      </c>
      <c r="C30" s="86"/>
      <c r="D30" s="75" t="s">
        <v>13</v>
      </c>
      <c r="E30" s="75"/>
      <c r="F30" s="75" t="s">
        <v>0</v>
      </c>
      <c r="G30" s="75"/>
      <c r="H30" s="6"/>
      <c r="I30" s="79" t="s">
        <v>6</v>
      </c>
      <c r="J30" s="80"/>
      <c r="K30" s="81"/>
      <c r="L30" s="74" t="s">
        <v>13</v>
      </c>
      <c r="M30" s="70" t="s">
        <v>1</v>
      </c>
      <c r="N30" s="70" t="s">
        <v>0</v>
      </c>
      <c r="O30" s="8"/>
      <c r="P30" s="8"/>
      <c r="Q30" s="9"/>
      <c r="R30" s="5"/>
      <c r="S30" s="5"/>
      <c r="T30" s="5"/>
      <c r="U30" s="7"/>
      <c r="V30" s="9"/>
      <c r="W30" s="9"/>
      <c r="X30" s="9"/>
      <c r="Y30" s="9"/>
      <c r="Z30" s="9"/>
      <c r="AA30" s="9"/>
      <c r="AB30" s="9"/>
      <c r="AC30" s="9"/>
    </row>
    <row r="31" spans="1:29" s="2" customFormat="1" ht="20.100000000000001" customHeight="1" x14ac:dyDescent="0.2">
      <c r="B31" s="86"/>
      <c r="C31" s="86"/>
      <c r="D31" s="76" t="s">
        <v>25</v>
      </c>
      <c r="E31" s="76"/>
      <c r="F31" s="93">
        <f>E21</f>
        <v>0.87179013486052093</v>
      </c>
      <c r="G31" s="94"/>
      <c r="H31" s="5"/>
      <c r="I31" s="82"/>
      <c r="J31" s="83"/>
      <c r="K31" s="84"/>
      <c r="L31" s="24" t="s">
        <v>36</v>
      </c>
      <c r="M31" s="25" t="s">
        <v>12</v>
      </c>
      <c r="N31" s="47">
        <f>I11</f>
        <v>0.98026315789473684</v>
      </c>
      <c r="O31" s="8"/>
      <c r="P31" s="8"/>
      <c r="Q31" s="9"/>
      <c r="R31" s="5"/>
      <c r="S31" s="5"/>
      <c r="T31" s="5"/>
      <c r="U31" s="7"/>
      <c r="V31" s="9"/>
      <c r="W31" s="9"/>
      <c r="X31" s="9"/>
      <c r="Y31" s="9"/>
      <c r="Z31" s="9"/>
      <c r="AA31" s="9"/>
      <c r="AB31" s="9"/>
      <c r="AC31" s="9"/>
    </row>
    <row r="32" spans="1:29" s="2" customFormat="1" ht="18" customHeight="1" x14ac:dyDescent="0.2">
      <c r="H32" s="5"/>
      <c r="O32" s="8"/>
      <c r="P32" s="8"/>
      <c r="Q32" s="9"/>
      <c r="R32" s="5"/>
      <c r="S32" s="5"/>
      <c r="T32" s="5"/>
      <c r="U32" s="7"/>
      <c r="V32" s="9"/>
      <c r="W32" s="9"/>
      <c r="X32" s="9"/>
      <c r="Y32" s="9"/>
      <c r="Z32" s="9"/>
      <c r="AA32" s="9"/>
      <c r="AB32" s="9"/>
      <c r="AC32" s="9"/>
    </row>
    <row r="33" spans="2:29" s="2" customFormat="1" ht="24.75" customHeight="1" x14ac:dyDescent="0.2">
      <c r="B33" s="86" t="s">
        <v>34</v>
      </c>
      <c r="C33" s="86"/>
      <c r="D33" s="75" t="s">
        <v>13</v>
      </c>
      <c r="E33" s="75"/>
      <c r="F33" s="75" t="s">
        <v>0</v>
      </c>
      <c r="G33" s="75"/>
      <c r="H33" s="6"/>
      <c r="I33" s="79" t="s">
        <v>5</v>
      </c>
      <c r="J33" s="80"/>
      <c r="K33" s="81"/>
      <c r="L33" s="73" t="s">
        <v>13</v>
      </c>
      <c r="M33" s="70" t="s">
        <v>1</v>
      </c>
      <c r="N33" s="70" t="s">
        <v>0</v>
      </c>
      <c r="O33" s="8"/>
      <c r="P33" s="8"/>
      <c r="Q33" s="9"/>
      <c r="R33" s="5"/>
      <c r="S33" s="5"/>
      <c r="T33" s="5"/>
      <c r="U33" s="7"/>
      <c r="V33" s="9"/>
      <c r="W33" s="9"/>
      <c r="X33" s="9"/>
      <c r="Y33" s="9"/>
      <c r="Z33" s="9"/>
      <c r="AA33" s="9"/>
      <c r="AB33" s="9"/>
      <c r="AC33" s="9"/>
    </row>
    <row r="34" spans="2:29" s="2" customFormat="1" ht="20.100000000000001" customHeight="1" x14ac:dyDescent="0.2">
      <c r="B34" s="86"/>
      <c r="C34" s="86"/>
      <c r="D34" s="87" t="s">
        <v>28</v>
      </c>
      <c r="E34" s="87"/>
      <c r="F34" s="91">
        <f>E26</f>
        <v>0.32198705850633597</v>
      </c>
      <c r="G34" s="92"/>
      <c r="H34" s="5"/>
      <c r="I34" s="82"/>
      <c r="J34" s="83"/>
      <c r="K34" s="84"/>
      <c r="L34" s="61" t="s">
        <v>28</v>
      </c>
      <c r="M34" s="25" t="s">
        <v>37</v>
      </c>
      <c r="N34" s="46">
        <f>M26</f>
        <v>3.2362459546925568E-3</v>
      </c>
      <c r="O34" s="9"/>
      <c r="P34" s="50"/>
      <c r="Q34" s="9"/>
      <c r="R34" s="5"/>
      <c r="S34" s="5"/>
      <c r="T34" s="5"/>
      <c r="U34" s="7"/>
      <c r="V34" s="9"/>
      <c r="W34" s="9"/>
      <c r="X34" s="9"/>
      <c r="Y34" s="9"/>
      <c r="Z34" s="9"/>
      <c r="AA34" s="9"/>
      <c r="AB34" s="9"/>
      <c r="AC34" s="9"/>
    </row>
    <row r="35" spans="2:29" s="2" customFormat="1" ht="14.25" x14ac:dyDescent="0.2">
      <c r="H35" s="10"/>
      <c r="I35" s="10"/>
      <c r="J35" s="10"/>
      <c r="K35" s="10"/>
      <c r="L35" s="10"/>
      <c r="M35" s="10"/>
      <c r="N35" s="10"/>
      <c r="O35" s="9"/>
      <c r="P35" s="9"/>
      <c r="Q35" s="9"/>
      <c r="R35" s="9"/>
      <c r="S35" s="9"/>
      <c r="T35" s="9"/>
      <c r="U35" s="33"/>
      <c r="V35" s="9"/>
      <c r="W35" s="9"/>
      <c r="X35" s="9"/>
      <c r="Y35" s="9"/>
      <c r="Z35" s="9"/>
      <c r="AA35" s="9"/>
      <c r="AB35" s="9"/>
      <c r="AC35" s="9"/>
    </row>
    <row r="36" spans="2:29" s="2" customFormat="1" ht="14.25" x14ac:dyDescent="0.2"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46" spans="2:29" x14ac:dyDescent="0.25">
      <c r="I46" s="2"/>
      <c r="J46" s="5"/>
      <c r="K46" s="5"/>
      <c r="L46" s="5"/>
      <c r="M46" s="18"/>
      <c r="N46" s="5"/>
    </row>
  </sheetData>
  <mergeCells count="21">
    <mergeCell ref="Q11:AB11"/>
    <mergeCell ref="B33:C34"/>
    <mergeCell ref="D33:E33"/>
    <mergeCell ref="D34:E34"/>
    <mergeCell ref="A1:O1"/>
    <mergeCell ref="P1:AB1"/>
    <mergeCell ref="A4:A5"/>
    <mergeCell ref="E4:E5"/>
    <mergeCell ref="F33:G33"/>
    <mergeCell ref="F34:G34"/>
    <mergeCell ref="F30:G30"/>
    <mergeCell ref="F31:G31"/>
    <mergeCell ref="I33:K34"/>
    <mergeCell ref="G4:I4"/>
    <mergeCell ref="K4:M4"/>
    <mergeCell ref="B30:C31"/>
    <mergeCell ref="D30:E30"/>
    <mergeCell ref="D31:E31"/>
    <mergeCell ref="C4:C5"/>
    <mergeCell ref="I30:K31"/>
    <mergeCell ref="B4:B5"/>
  </mergeCells>
  <printOptions horizontalCentered="1"/>
  <pageMargins left="0.70866141732283472" right="0.70866141732283472" top="1.1417322834645669" bottom="0.74803149606299213" header="0.31496062992125984" footer="0.31496062992125984"/>
  <pageSetup scale="78" fitToHeight="0" orientation="landscape" r:id="rId1"/>
  <headerFooter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DIP-PARTICIPACIÓN</vt:lpstr>
      <vt:lpstr>'DIP-PARTICIPACIÓN'!Área_de_impresión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Román Franco Rodríguez</cp:lastModifiedBy>
  <cp:lastPrinted>2025-02-26T15:46:12Z</cp:lastPrinted>
  <dcterms:created xsi:type="dcterms:W3CDTF">2018-10-12T15:43:08Z</dcterms:created>
  <dcterms:modified xsi:type="dcterms:W3CDTF">2025-02-26T15:46:17Z</dcterms:modified>
</cp:coreProperties>
</file>